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お父\Google ドライブ\おがわGoogleDrive\令和7年度事業\2025年度上半期\"/>
    </mc:Choice>
  </mc:AlternateContent>
  <xr:revisionPtr revIDLastSave="0" documentId="8_{DC3E2C70-A5EC-4E76-ACED-A738600F933F}" xr6:coauthVersionLast="47" xr6:coauthVersionMax="47" xr10:uidLastSave="{00000000-0000-0000-0000-000000000000}"/>
  <bookViews>
    <workbookView xWindow="-110" yWindow="-110" windowWidth="19420" windowHeight="10420" tabRatio="727" xr2:uid="{00000000-000D-0000-FFFF-FFFF00000000}"/>
  </bookViews>
  <sheets>
    <sheet name="2025市制記念一般" sheetId="61" r:id="rId1"/>
  </sheets>
  <definedNames>
    <definedName name="_xlnm.Print_Area" localSheetId="0">'2025市制記念一般'!$A$1:$J$47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61" l="1"/>
  <c r="I40" i="61"/>
  <c r="I39" i="61"/>
  <c r="I42" i="61" l="1"/>
</calcChain>
</file>

<file path=xl/sharedStrings.xml><?xml version="1.0" encoding="utf-8"?>
<sst xmlns="http://schemas.openxmlformats.org/spreadsheetml/2006/main" count="49" uniqueCount="39">
  <si>
    <t>氏</t>
    <rPh sb="0" eb="1">
      <t>シ</t>
    </rPh>
    <phoneticPr fontId="2"/>
  </si>
  <si>
    <t>名</t>
    <rPh sb="0" eb="1">
      <t>メイ</t>
    </rPh>
    <phoneticPr fontId="2"/>
  </si>
  <si>
    <t>【シングルス】</t>
    <phoneticPr fontId="2"/>
  </si>
  <si>
    <t>※不足分はコピー願います。</t>
    <rPh sb="1" eb="4">
      <t>フソクブン</t>
    </rPh>
    <rPh sb="8" eb="9">
      <t>ネガ</t>
    </rPh>
    <phoneticPr fontId="2"/>
  </si>
  <si>
    <t>【種目】</t>
    <rPh sb="1" eb="3">
      <t>シュモク</t>
    </rPh>
    <phoneticPr fontId="2"/>
  </si>
  <si>
    <t>【参加料明細】</t>
    <phoneticPr fontId="2"/>
  </si>
  <si>
    <t>チーム名</t>
    <rPh sb="3" eb="4">
      <t>メイ</t>
    </rPh>
    <phoneticPr fontId="2"/>
  </si>
  <si>
    <t>　年　　　　月　　　　日</t>
    <rPh sb="1" eb="2">
      <t>ネン</t>
    </rPh>
    <rPh sb="6" eb="7">
      <t>ツキ</t>
    </rPh>
    <rPh sb="11" eb="12">
      <t>ヒ</t>
    </rPh>
    <phoneticPr fontId="2"/>
  </si>
  <si>
    <t>申込者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</si>
  <si>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</si>
  <si>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</si>
  <si>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No.</t>
    <phoneticPr fontId="2"/>
  </si>
  <si>
    <t>開催日：</t>
    <rPh sb="0" eb="3">
      <t>カイサイビ</t>
    </rPh>
    <phoneticPr fontId="2"/>
  </si>
  <si>
    <t>受付期間：</t>
    <phoneticPr fontId="2"/>
  </si>
  <si>
    <t>年齢</t>
    <rPh sb="0" eb="2">
      <t>ネンレイ</t>
    </rPh>
    <phoneticPr fontId="2"/>
  </si>
  <si>
    <t>円</t>
    <rPh sb="0" eb="1">
      <t>エン</t>
    </rPh>
    <phoneticPr fontId="2"/>
  </si>
  <si>
    <t>参加料合計</t>
    <rPh sb="0" eb="3">
      <t>サンカリョウ</t>
    </rPh>
    <rPh sb="3" eb="5">
      <t>ゴウケイ</t>
    </rPh>
    <phoneticPr fontId="2"/>
  </si>
  <si>
    <t>登録</t>
    <rPh sb="0" eb="2">
      <t>トウロク</t>
    </rPh>
    <phoneticPr fontId="2"/>
  </si>
  <si>
    <t>【ダブルス】</t>
    <phoneticPr fontId="2"/>
  </si>
  <si>
    <t>非協会員</t>
    <rPh sb="0" eb="1">
      <t>ヒ</t>
    </rPh>
    <rPh sb="1" eb="3">
      <t>キョウカイ</t>
    </rPh>
    <rPh sb="3" eb="4">
      <t>イン</t>
    </rPh>
    <phoneticPr fontId="2"/>
  </si>
  <si>
    <t>※主な成績欄には、同大会での成績、又は他大会の成績があれば記入してください。</t>
    <rPh sb="1" eb="2">
      <t>オモ</t>
    </rPh>
    <rPh sb="9" eb="10">
      <t>ドウ</t>
    </rPh>
    <rPh sb="10" eb="12">
      <t>タイカイ</t>
    </rPh>
    <rPh sb="17" eb="18">
      <t>マタ</t>
    </rPh>
    <rPh sb="19" eb="20">
      <t>タ</t>
    </rPh>
    <rPh sb="20" eb="22">
      <t>タイカイ</t>
    </rPh>
    <rPh sb="23" eb="25">
      <t>セイセキ</t>
    </rPh>
    <phoneticPr fontId="2"/>
  </si>
  <si>
    <t>チーム名</t>
    <rPh sb="3" eb="4">
      <t>メイ</t>
    </rPh>
    <phoneticPr fontId="8"/>
  </si>
  <si>
    <t>※主な成績</t>
    <rPh sb="1" eb="2">
      <t>オモ</t>
    </rPh>
    <rPh sb="3" eb="5">
      <t>セイセキ</t>
    </rPh>
    <phoneticPr fontId="2"/>
  </si>
  <si>
    <t>上記選手の参加を申し込みます</t>
    <rPh sb="0" eb="2">
      <t>ジョウキ</t>
    </rPh>
    <rPh sb="2" eb="4">
      <t>センシュ</t>
    </rPh>
    <rPh sb="5" eb="7">
      <t>サンカ</t>
    </rPh>
    <rPh sb="8" eb="9">
      <t>モウ</t>
    </rPh>
    <rPh sb="10" eb="11">
      <t>コ</t>
    </rPh>
    <phoneticPr fontId="2"/>
  </si>
  <si>
    <t>①一般男子単　②50歳以上男子単　③60歳以上男子単　④70歳以上男子単　⑤80歳以上男子単</t>
    <rPh sb="1" eb="3">
      <t>イッパン</t>
    </rPh>
    <rPh sb="3" eb="5">
      <t>ダンシ</t>
    </rPh>
    <rPh sb="5" eb="6">
      <t>タン</t>
    </rPh>
    <rPh sb="10" eb="13">
      <t>サイイジョウ</t>
    </rPh>
    <rPh sb="13" eb="15">
      <t>ダンシ</t>
    </rPh>
    <rPh sb="15" eb="16">
      <t>タン</t>
    </rPh>
    <rPh sb="20" eb="23">
      <t>サイイジョウ</t>
    </rPh>
    <rPh sb="23" eb="25">
      <t>ダンシ</t>
    </rPh>
    <rPh sb="25" eb="26">
      <t>タン</t>
    </rPh>
    <phoneticPr fontId="8"/>
  </si>
  <si>
    <t>⑥一般女子単　⑦50歳以上女子単　⑧60歳以上女子単　⑨70歳以上女子単　⑩80歳以上女子単</t>
    <phoneticPr fontId="8"/>
  </si>
  <si>
    <t>種目No.</t>
    <rPh sb="0" eb="2">
      <t>シュモク</t>
    </rPh>
    <phoneticPr fontId="8"/>
  </si>
  <si>
    <t>※川崎卓球協会登録者は、登録欄に○してください。</t>
  </si>
  <si>
    <t>２０２５年度</t>
    <rPh sb="4" eb="6">
      <t>ネンド</t>
    </rPh>
    <phoneticPr fontId="2"/>
  </si>
  <si>
    <t>（土）</t>
    <rPh sb="1" eb="2">
      <t>ド</t>
    </rPh>
    <phoneticPr fontId="8"/>
  </si>
  <si>
    <t>5月14日～5月28日</t>
    <phoneticPr fontId="2"/>
  </si>
  <si>
    <t>⑪初心者男女単　⑫男子複　⑬女子複　　　 　　　　　　　※年代別の年齢は、2026年4月1日迄の当該年齢</t>
    <rPh sb="1" eb="4">
      <t>ショシンシャ</t>
    </rPh>
    <rPh sb="4" eb="6">
      <t>ダンジョ</t>
    </rPh>
    <rPh sb="6" eb="7">
      <t>タン</t>
    </rPh>
    <rPh sb="9" eb="11">
      <t>ダンシ</t>
    </rPh>
    <rPh sb="11" eb="12">
      <t>フク</t>
    </rPh>
    <rPh sb="14" eb="16">
      <t>ジョシ</t>
    </rPh>
    <rPh sb="16" eb="17">
      <t>フク</t>
    </rPh>
    <phoneticPr fontId="8"/>
  </si>
  <si>
    <t>例　→　　・2024年度一般男子３位（初参加、不明の場合は未記入）　　　　・○○大会優勝　　　等　　　</t>
    <rPh sb="10" eb="12">
      <t>ネンド</t>
    </rPh>
    <rPh sb="12" eb="14">
      <t>イッパン</t>
    </rPh>
    <rPh sb="14" eb="16">
      <t>ダンシ</t>
    </rPh>
    <rPh sb="19" eb="22">
      <t>ハツサンカ</t>
    </rPh>
    <rPh sb="23" eb="25">
      <t>フメイ</t>
    </rPh>
    <rPh sb="26" eb="28">
      <t>バアイ</t>
    </rPh>
    <rPh sb="29" eb="32">
      <t>ミキニュウ</t>
    </rPh>
    <rPh sb="40" eb="42">
      <t>タイカイ</t>
    </rPh>
    <rPh sb="42" eb="44">
      <t>ユウショウ</t>
    </rPh>
    <rPh sb="47" eb="48">
      <t>トウ</t>
    </rPh>
    <phoneticPr fontId="2"/>
  </si>
  <si>
    <r>
      <rPr>
        <b/>
        <sz val="16"/>
        <rFont val="ＭＳ Ｐゴシック"/>
        <family val="3"/>
        <charset val="128"/>
      </rPr>
      <t>川崎市制記念市民卓球大会（一般の部）　　　　</t>
    </r>
    <r>
      <rPr>
        <sz val="12"/>
        <rFont val="ＭＳ Ｐゴシック"/>
        <family val="3"/>
        <charset val="128"/>
      </rPr>
      <t>申込書</t>
    </r>
    <rPh sb="0" eb="3">
      <t>カワサキシ</t>
    </rPh>
    <rPh sb="3" eb="4">
      <t>セイ</t>
    </rPh>
    <rPh sb="4" eb="6">
      <t>キネン</t>
    </rPh>
    <rPh sb="6" eb="8">
      <t>シミン</t>
    </rPh>
    <rPh sb="8" eb="10">
      <t>タッキュウ</t>
    </rPh>
    <rPh sb="10" eb="12">
      <t>タイカイ</t>
    </rPh>
    <rPh sb="13" eb="15">
      <t>イッパン</t>
    </rPh>
    <rPh sb="16" eb="17">
      <t>ブ</t>
    </rPh>
    <rPh sb="22" eb="25">
      <t>モウシコミショ</t>
    </rPh>
    <phoneticPr fontId="2"/>
  </si>
  <si>
    <t>名　　　　　×　　１，０００円　　　＝</t>
    <rPh sb="0" eb="1">
      <t>メイ</t>
    </rPh>
    <rPh sb="14" eb="15">
      <t>エン</t>
    </rPh>
    <phoneticPr fontId="2"/>
  </si>
  <si>
    <t>組　　　　　×　　１，２００円　　　＝</t>
    <rPh sb="0" eb="1">
      <t>クミ</t>
    </rPh>
    <rPh sb="14" eb="15">
      <t>エン</t>
    </rPh>
    <phoneticPr fontId="2"/>
  </si>
  <si>
    <t>名　　　　　×　 　 　７００円　　　＝</t>
    <rPh sb="0" eb="1">
      <t>メイ</t>
    </rPh>
    <rPh sb="15" eb="16">
      <t>エン</t>
    </rPh>
    <phoneticPr fontId="2"/>
  </si>
  <si>
    <t>●単（シングルス）　協会員</t>
    <rPh sb="1" eb="2">
      <t>タン</t>
    </rPh>
    <rPh sb="10" eb="12">
      <t>キョウカイ</t>
    </rPh>
    <rPh sb="12" eb="13">
      <t>イン</t>
    </rPh>
    <phoneticPr fontId="2"/>
  </si>
  <si>
    <t>●複（ダブルス）　　一律</t>
    <rPh sb="1" eb="2">
      <t>フク</t>
    </rPh>
    <rPh sb="10" eb="12">
      <t>イチリツ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</si>
</sst>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81" formatCode="yyyy&quot;年&quot;m&quot;月&quot;d&quot;日&quot;;@"/>
    <numFmt numFmtId="182" formatCode="000&quot;円　　＝&quot;"/>
    <numFmt numFmtId="183" formatCode="0,000&quot;円　　＝&quot;"/>
    <numFmt numFmtId="184" formatCode="[DBNum3][$-411]#,##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0" fontId="9" fillId="0" borderId="0" xfId="0" applyFont="1" applyAlignment="1">
      <alignment horizontal="left" vertical="center" indent="1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184" fontId="9" fillId="0" borderId="3" xfId="0" applyNumberFormat="1" applyFont="1" applyBorder="1" applyAlignment="1" applyProtection="1">
      <alignment horizontal="center" vertical="center"/>
      <protection locked="0"/>
    </xf>
    <xf numFmtId="184" fontId="9" fillId="0" borderId="3" xfId="0" applyNumberFormat="1" applyFont="1" applyBorder="1" applyAlignment="1">
      <alignment horizontal="center" vertical="center"/>
    </xf>
    <xf numFmtId="184" fontId="9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3"/>
    </xf>
    <xf numFmtId="181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176" fontId="9" fillId="0" borderId="0" xfId="0" applyNumberFormat="1" applyFont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top" indent="23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9" fillId="0" borderId="3" xfId="0" applyFont="1" applyBorder="1" applyAlignment="1">
      <alignment horizontal="left" vertical="center"/>
    </xf>
    <xf numFmtId="182" fontId="9" fillId="0" borderId="3" xfId="0" applyNumberFormat="1" applyFont="1" applyBorder="1" applyAlignment="1">
      <alignment horizontal="right" vertical="center"/>
    </xf>
    <xf numFmtId="183" fontId="9" fillId="0" borderId="3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indent="3"/>
      <protection locked="0"/>
    </xf>
    <xf numFmtId="0" fontId="9" fillId="0" borderId="0" xfId="0" applyFont="1" applyAlignment="1">
      <alignment horizontal="left" vertical="center" indent="2" shrinkToFi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3"/>
    </xf>
    <xf numFmtId="0" fontId="9" fillId="0" borderId="0" xfId="0" applyFont="1" applyAlignment="1">
      <alignment horizontal="center" vertical="center"/>
    </xf>
    <xf numFmtId="181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tabSelected="1" view="pageBreakPreview" zoomScale="70" zoomScaleNormal="100" zoomScaleSheetLayoutView="70" workbookViewId="0">
      <selection activeCell="H16" sqref="H16"/>
    </sheetView>
  </sheetViews>
  <sheetFormatPr defaultColWidth="9" defaultRowHeight="13" x14ac:dyDescent="0.2"/>
  <cols>
    <col min="1" max="1" width="3.6328125" style="3" customWidth="1"/>
    <col min="2" max="3" width="5.6328125" style="3" customWidth="1"/>
    <col min="4" max="5" width="6.6328125" style="3" customWidth="1"/>
    <col min="6" max="6" width="12.6328125" style="3" customWidth="1"/>
    <col min="7" max="7" width="5.6328125" style="3" customWidth="1"/>
    <col min="8" max="8" width="25.6328125" style="3" customWidth="1"/>
    <col min="9" max="9" width="30.26953125" style="3" customWidth="1"/>
    <col min="10" max="10" width="4.81640625" style="3" customWidth="1"/>
    <col min="11" max="16384" width="9" style="3"/>
  </cols>
  <sheetData>
    <row r="1" spans="1:10" ht="16.5" x14ac:dyDescent="0.2">
      <c r="A1" s="68" t="s">
        <v>28</v>
      </c>
      <c r="B1" s="68"/>
      <c r="C1" s="68"/>
      <c r="D1" s="68"/>
      <c r="E1" s="68"/>
      <c r="F1" s="68"/>
      <c r="G1" s="68"/>
      <c r="H1" s="68"/>
      <c r="I1" s="68"/>
    </row>
    <row r="2" spans="1:10" ht="19" x14ac:dyDescent="0.2">
      <c r="A2" s="69" t="s">
        <v>33</v>
      </c>
      <c r="B2" s="69"/>
      <c r="C2" s="69"/>
      <c r="D2" s="69"/>
      <c r="E2" s="69"/>
      <c r="F2" s="69"/>
      <c r="G2" s="69"/>
      <c r="H2" s="69"/>
      <c r="I2" s="69"/>
    </row>
    <row r="3" spans="1:10" ht="5" customHeight="1" x14ac:dyDescent="0.2">
      <c r="A3" s="31"/>
      <c r="B3" s="31"/>
      <c r="C3" s="31"/>
      <c r="D3" s="31"/>
      <c r="E3" s="31"/>
      <c r="F3" s="31"/>
      <c r="G3" s="31"/>
      <c r="H3" s="31"/>
      <c r="I3" s="31"/>
    </row>
    <row r="4" spans="1:10" ht="14" x14ac:dyDescent="0.2">
      <c r="A4" s="16"/>
      <c r="B4" s="16"/>
      <c r="C4" s="16" t="s">
        <v>12</v>
      </c>
      <c r="D4" s="16"/>
      <c r="E4" s="71">
        <v>45836</v>
      </c>
      <c r="F4" s="71"/>
      <c r="G4" s="32" t="s">
        <v>29</v>
      </c>
      <c r="H4" s="33" t="s">
        <v>13</v>
      </c>
      <c r="I4" s="34" t="s">
        <v>30</v>
      </c>
    </row>
    <row r="5" spans="1:10" ht="9.75" customHeight="1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10" ht="16" customHeight="1" x14ac:dyDescent="0.2">
      <c r="A6" s="70" t="s">
        <v>4</v>
      </c>
      <c r="B6" s="70"/>
      <c r="C6" s="35" t="s">
        <v>24</v>
      </c>
      <c r="D6" s="35"/>
      <c r="E6" s="36"/>
      <c r="F6" s="36"/>
      <c r="G6" s="36"/>
      <c r="H6" s="36"/>
      <c r="I6" s="36"/>
    </row>
    <row r="7" spans="1:10" ht="16" customHeight="1" x14ac:dyDescent="0.2">
      <c r="A7" s="16"/>
      <c r="B7" s="16"/>
      <c r="C7" s="35" t="s">
        <v>25</v>
      </c>
      <c r="D7" s="35"/>
      <c r="E7" s="36"/>
      <c r="F7" s="36"/>
      <c r="G7" s="36"/>
      <c r="H7" s="36"/>
      <c r="I7" s="36"/>
    </row>
    <row r="8" spans="1:10" ht="16" customHeight="1" x14ac:dyDescent="0.2">
      <c r="A8" s="16"/>
      <c r="B8" s="16"/>
      <c r="C8" s="35" t="s">
        <v>31</v>
      </c>
      <c r="D8" s="35"/>
      <c r="E8" s="36"/>
      <c r="F8" s="35"/>
      <c r="G8" s="36"/>
      <c r="H8" s="36"/>
      <c r="I8" s="36"/>
    </row>
    <row r="9" spans="1:10" ht="21" customHeight="1" x14ac:dyDescent="0.2">
      <c r="A9" s="37" t="s">
        <v>2</v>
      </c>
      <c r="B9" s="16"/>
      <c r="C9" s="16"/>
      <c r="D9" s="38"/>
      <c r="E9" s="16"/>
      <c r="F9" s="16"/>
      <c r="G9" s="16"/>
      <c r="H9" s="16"/>
      <c r="I9" s="16"/>
    </row>
    <row r="10" spans="1:10" ht="18" customHeight="1" x14ac:dyDescent="0.2">
      <c r="A10" s="18"/>
      <c r="B10" s="19" t="s">
        <v>17</v>
      </c>
      <c r="C10" s="19" t="s">
        <v>26</v>
      </c>
      <c r="D10" s="58" t="s">
        <v>0</v>
      </c>
      <c r="E10" s="67"/>
      <c r="F10" s="20" t="s">
        <v>1</v>
      </c>
      <c r="G10" s="19" t="s">
        <v>14</v>
      </c>
      <c r="H10" s="19" t="s">
        <v>21</v>
      </c>
      <c r="I10" s="58" t="s">
        <v>22</v>
      </c>
      <c r="J10" s="65"/>
    </row>
    <row r="11" spans="1:10" ht="25" customHeight="1" x14ac:dyDescent="0.2">
      <c r="A11" s="11">
        <v>1</v>
      </c>
      <c r="B11" s="11"/>
      <c r="C11" s="11"/>
      <c r="D11" s="50"/>
      <c r="E11" s="52"/>
      <c r="F11" s="10"/>
      <c r="G11" s="11"/>
      <c r="H11" s="12"/>
      <c r="I11" s="50"/>
      <c r="J11" s="51"/>
    </row>
    <row r="12" spans="1:10" ht="25" customHeight="1" x14ac:dyDescent="0.2">
      <c r="A12" s="11">
        <v>2</v>
      </c>
      <c r="B12" s="11"/>
      <c r="C12" s="11"/>
      <c r="D12" s="50"/>
      <c r="E12" s="52"/>
      <c r="F12" s="10"/>
      <c r="G12" s="11"/>
      <c r="H12" s="12"/>
      <c r="I12" s="50"/>
      <c r="J12" s="51"/>
    </row>
    <row r="13" spans="1:10" ht="25" customHeight="1" x14ac:dyDescent="0.2">
      <c r="A13" s="11">
        <v>3</v>
      </c>
      <c r="B13" s="11"/>
      <c r="C13" s="11"/>
      <c r="D13" s="50"/>
      <c r="E13" s="52"/>
      <c r="F13" s="10"/>
      <c r="G13" s="11"/>
      <c r="H13" s="12"/>
      <c r="I13" s="50"/>
      <c r="J13" s="51"/>
    </row>
    <row r="14" spans="1:10" ht="25" customHeight="1" x14ac:dyDescent="0.2">
      <c r="A14" s="11">
        <v>4</v>
      </c>
      <c r="B14" s="11"/>
      <c r="C14" s="11"/>
      <c r="D14" s="50"/>
      <c r="E14" s="52"/>
      <c r="F14" s="10"/>
      <c r="G14" s="11"/>
      <c r="H14" s="12"/>
      <c r="I14" s="50"/>
      <c r="J14" s="51"/>
    </row>
    <row r="15" spans="1:10" ht="25" customHeight="1" x14ac:dyDescent="0.2">
      <c r="A15" s="11">
        <v>5</v>
      </c>
      <c r="B15" s="11"/>
      <c r="C15" s="11"/>
      <c r="D15" s="50"/>
      <c r="E15" s="52"/>
      <c r="F15" s="10"/>
      <c r="G15" s="11"/>
      <c r="H15" s="12"/>
      <c r="I15" s="50"/>
      <c r="J15" s="51"/>
    </row>
    <row r="16" spans="1:10" ht="25" customHeight="1" x14ac:dyDescent="0.2">
      <c r="A16" s="11">
        <v>6</v>
      </c>
      <c r="B16" s="11"/>
      <c r="C16" s="11"/>
      <c r="D16" s="50"/>
      <c r="E16" s="52"/>
      <c r="F16" s="10"/>
      <c r="G16" s="11"/>
      <c r="H16" s="12"/>
      <c r="I16" s="50"/>
      <c r="J16" s="51"/>
    </row>
    <row r="17" spans="1:10" ht="25" customHeight="1" x14ac:dyDescent="0.2">
      <c r="A17" s="11">
        <v>7</v>
      </c>
      <c r="B17" s="11"/>
      <c r="C17" s="11"/>
      <c r="D17" s="50"/>
      <c r="E17" s="52"/>
      <c r="F17" s="10"/>
      <c r="G17" s="11"/>
      <c r="H17" s="12"/>
      <c r="I17" s="50"/>
      <c r="J17" s="51"/>
    </row>
    <row r="18" spans="1:10" ht="25" customHeight="1" x14ac:dyDescent="0.2">
      <c r="A18" s="11">
        <v>8</v>
      </c>
      <c r="B18" s="11"/>
      <c r="C18" s="11"/>
      <c r="D18" s="50"/>
      <c r="E18" s="52"/>
      <c r="F18" s="10"/>
      <c r="G18" s="11"/>
      <c r="H18" s="12"/>
      <c r="I18" s="50"/>
      <c r="J18" s="51"/>
    </row>
    <row r="19" spans="1:10" ht="25" customHeight="1" x14ac:dyDescent="0.2">
      <c r="A19" s="11">
        <v>9</v>
      </c>
      <c r="B19" s="11"/>
      <c r="C19" s="11"/>
      <c r="D19" s="50"/>
      <c r="E19" s="52"/>
      <c r="F19" s="10"/>
      <c r="G19" s="11"/>
      <c r="H19" s="12"/>
      <c r="I19" s="50"/>
      <c r="J19" s="51"/>
    </row>
    <row r="20" spans="1:10" ht="25" customHeight="1" x14ac:dyDescent="0.2">
      <c r="A20" s="11">
        <v>10</v>
      </c>
      <c r="B20" s="11"/>
      <c r="C20" s="11"/>
      <c r="D20" s="50"/>
      <c r="E20" s="52"/>
      <c r="F20" s="10"/>
      <c r="G20" s="11"/>
      <c r="H20" s="12"/>
      <c r="I20" s="50"/>
      <c r="J20" s="51"/>
    </row>
    <row r="21" spans="1:10" ht="20.5" customHeight="1" x14ac:dyDescent="0.2">
      <c r="A21" s="37" t="s">
        <v>18</v>
      </c>
      <c r="B21" s="9"/>
      <c r="C21" s="21"/>
      <c r="D21" s="21"/>
      <c r="E21" s="9"/>
      <c r="F21" s="9"/>
      <c r="G21" s="9"/>
      <c r="H21" s="9"/>
      <c r="I21" s="9"/>
      <c r="J21" s="8"/>
    </row>
    <row r="22" spans="1:10" ht="18" customHeight="1" x14ac:dyDescent="0.2">
      <c r="A22" s="19" t="s">
        <v>11</v>
      </c>
      <c r="B22" s="19" t="s">
        <v>17</v>
      </c>
      <c r="C22" s="19" t="s">
        <v>26</v>
      </c>
      <c r="D22" s="58" t="s">
        <v>0</v>
      </c>
      <c r="E22" s="67"/>
      <c r="F22" s="20" t="s">
        <v>1</v>
      </c>
      <c r="G22" s="19" t="s">
        <v>14</v>
      </c>
      <c r="H22" s="19" t="s">
        <v>21</v>
      </c>
      <c r="I22" s="58" t="s">
        <v>22</v>
      </c>
      <c r="J22" s="65"/>
    </row>
    <row r="23" spans="1:10" ht="21" customHeight="1" x14ac:dyDescent="0.2">
      <c r="A23" s="54">
        <v>1</v>
      </c>
      <c r="B23" s="66"/>
      <c r="C23" s="54"/>
      <c r="D23" s="55"/>
      <c r="E23" s="57"/>
      <c r="F23" s="13"/>
      <c r="G23" s="14"/>
      <c r="H23" s="22"/>
      <c r="I23" s="59"/>
      <c r="J23" s="60"/>
    </row>
    <row r="24" spans="1:10" ht="21" customHeight="1" x14ac:dyDescent="0.2">
      <c r="A24" s="54"/>
      <c r="B24" s="66"/>
      <c r="C24" s="54"/>
      <c r="D24" s="56"/>
      <c r="E24" s="53"/>
      <c r="F24" s="15"/>
      <c r="G24" s="23"/>
      <c r="H24" s="24"/>
      <c r="I24" s="61"/>
      <c r="J24" s="62"/>
    </row>
    <row r="25" spans="1:10" ht="21" customHeight="1" x14ac:dyDescent="0.2">
      <c r="A25" s="54">
        <v>2</v>
      </c>
      <c r="B25" s="66"/>
      <c r="C25" s="54"/>
      <c r="D25" s="55"/>
      <c r="E25" s="57"/>
      <c r="F25" s="13"/>
      <c r="G25" s="14"/>
      <c r="H25" s="22"/>
      <c r="I25" s="59"/>
      <c r="J25" s="60"/>
    </row>
    <row r="26" spans="1:10" ht="21" customHeight="1" x14ac:dyDescent="0.2">
      <c r="A26" s="54"/>
      <c r="B26" s="66"/>
      <c r="C26" s="54"/>
      <c r="D26" s="56"/>
      <c r="E26" s="53"/>
      <c r="F26" s="15"/>
      <c r="G26" s="23"/>
      <c r="H26" s="24"/>
      <c r="I26" s="61"/>
      <c r="J26" s="62"/>
    </row>
    <row r="27" spans="1:10" ht="21" customHeight="1" x14ac:dyDescent="0.2">
      <c r="A27" s="54">
        <v>3</v>
      </c>
      <c r="B27" s="66"/>
      <c r="C27" s="54"/>
      <c r="D27" s="55"/>
      <c r="E27" s="57"/>
      <c r="F27" s="13"/>
      <c r="G27" s="14"/>
      <c r="H27" s="22"/>
      <c r="I27" s="59"/>
      <c r="J27" s="60"/>
    </row>
    <row r="28" spans="1:10" ht="21" customHeight="1" x14ac:dyDescent="0.2">
      <c r="A28" s="54"/>
      <c r="B28" s="66"/>
      <c r="C28" s="54"/>
      <c r="D28" s="56"/>
      <c r="E28" s="53"/>
      <c r="F28" s="15"/>
      <c r="G28" s="23"/>
      <c r="H28" s="24"/>
      <c r="I28" s="61"/>
      <c r="J28" s="62"/>
    </row>
    <row r="29" spans="1:10" ht="21" customHeight="1" x14ac:dyDescent="0.2">
      <c r="A29" s="54">
        <v>4</v>
      </c>
      <c r="B29" s="66"/>
      <c r="C29" s="54"/>
      <c r="D29" s="55"/>
      <c r="E29" s="57"/>
      <c r="F29" s="13"/>
      <c r="G29" s="14"/>
      <c r="H29" s="22"/>
      <c r="I29" s="59"/>
      <c r="J29" s="60"/>
    </row>
    <row r="30" spans="1:10" ht="21" customHeight="1" x14ac:dyDescent="0.2">
      <c r="A30" s="54"/>
      <c r="B30" s="66"/>
      <c r="C30" s="54"/>
      <c r="D30" s="56"/>
      <c r="E30" s="53"/>
      <c r="F30" s="15"/>
      <c r="G30" s="23"/>
      <c r="H30" s="24"/>
      <c r="I30" s="61"/>
      <c r="J30" s="62"/>
    </row>
    <row r="31" spans="1:10" ht="21" customHeight="1" x14ac:dyDescent="0.2">
      <c r="A31" s="54">
        <v>5</v>
      </c>
      <c r="B31" s="66"/>
      <c r="C31" s="54"/>
      <c r="D31" s="55"/>
      <c r="E31" s="57"/>
      <c r="F31" s="13"/>
      <c r="G31" s="14"/>
      <c r="H31" s="22"/>
      <c r="I31" s="59"/>
      <c r="J31" s="60"/>
    </row>
    <row r="32" spans="1:10" ht="21" customHeight="1" x14ac:dyDescent="0.2">
      <c r="A32" s="54"/>
      <c r="B32" s="66"/>
      <c r="C32" s="54"/>
      <c r="D32" s="56"/>
      <c r="E32" s="53"/>
      <c r="F32" s="15"/>
      <c r="G32" s="23"/>
      <c r="H32" s="24"/>
      <c r="I32" s="61"/>
      <c r="J32" s="62"/>
    </row>
    <row r="33" spans="1:10" ht="10.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6.5" customHeight="1" x14ac:dyDescent="0.2">
      <c r="A34" s="17" t="s">
        <v>20</v>
      </c>
      <c r="B34" s="17"/>
      <c r="C34" s="17"/>
      <c r="D34" s="8"/>
      <c r="E34" s="8"/>
      <c r="F34" s="8"/>
      <c r="G34" s="8"/>
      <c r="H34" s="8"/>
      <c r="I34" s="8"/>
      <c r="J34" s="8"/>
    </row>
    <row r="35" spans="1:10" ht="16.5" customHeight="1" x14ac:dyDescent="0.2">
      <c r="A35" s="2" t="s">
        <v>32</v>
      </c>
      <c r="B35" s="17"/>
      <c r="C35" s="17"/>
      <c r="D35" s="8"/>
      <c r="E35" s="8"/>
      <c r="F35" s="8"/>
      <c r="G35" s="8"/>
      <c r="H35" s="8"/>
      <c r="I35" s="8"/>
      <c r="J35" s="8"/>
    </row>
    <row r="36" spans="1:10" ht="16.5" customHeight="1" x14ac:dyDescent="0.2">
      <c r="A36" s="17" t="s">
        <v>27</v>
      </c>
      <c r="B36" s="17"/>
      <c r="C36" s="17"/>
      <c r="D36" s="8"/>
      <c r="E36" s="8"/>
      <c r="F36" s="8"/>
      <c r="G36" s="8"/>
      <c r="H36" s="8"/>
      <c r="I36" s="8"/>
      <c r="J36" s="8"/>
    </row>
    <row r="37" spans="1:10" ht="10.5" customHeight="1" x14ac:dyDescent="0.2">
      <c r="A37" s="17"/>
      <c r="B37" s="17"/>
      <c r="C37" s="17"/>
      <c r="D37" s="8"/>
      <c r="E37" s="8"/>
      <c r="F37" s="8"/>
      <c r="G37" s="8"/>
      <c r="H37" s="8"/>
      <c r="I37" s="8"/>
      <c r="J37" s="8"/>
    </row>
    <row r="38" spans="1:10" ht="15" customHeight="1" x14ac:dyDescent="0.2">
      <c r="A38" s="17" t="s">
        <v>5</v>
      </c>
      <c r="B38" s="17"/>
      <c r="C38" s="17"/>
      <c r="D38" s="8"/>
      <c r="E38" s="8"/>
      <c r="F38" s="8"/>
      <c r="G38" s="8"/>
      <c r="H38" s="8"/>
      <c r="I38" s="8"/>
      <c r="J38" s="8"/>
    </row>
    <row r="39" spans="1:10" s="1" customFormat="1" ht="20" customHeight="1" x14ac:dyDescent="0.2">
      <c r="A39" s="2" t="s">
        <v>37</v>
      </c>
      <c r="B39" s="39"/>
      <c r="C39" s="17"/>
      <c r="D39" s="72"/>
      <c r="E39" s="72"/>
      <c r="F39" s="28"/>
      <c r="G39" s="41" t="s">
        <v>36</v>
      </c>
      <c r="H39" s="42"/>
      <c r="I39" s="29" t="str">
        <f>IF(F39="","",F39*700)</f>
        <v/>
      </c>
      <c r="J39" s="48" t="s">
        <v>15</v>
      </c>
    </row>
    <row r="40" spans="1:10" s="1" customFormat="1" ht="20" customHeight="1" x14ac:dyDescent="0.2">
      <c r="A40" s="40"/>
      <c r="B40" s="17"/>
      <c r="C40" s="17"/>
      <c r="D40" s="64" t="s">
        <v>19</v>
      </c>
      <c r="E40" s="64"/>
      <c r="F40" s="28"/>
      <c r="G40" s="41" t="s">
        <v>34</v>
      </c>
      <c r="H40" s="43"/>
      <c r="I40" s="29" t="str">
        <f>IF(F40="","",F40*1000)</f>
        <v/>
      </c>
      <c r="J40" s="48" t="s">
        <v>15</v>
      </c>
    </row>
    <row r="41" spans="1:10" s="1" customFormat="1" ht="20" customHeight="1" x14ac:dyDescent="0.2">
      <c r="A41" s="2" t="s">
        <v>38</v>
      </c>
      <c r="B41" s="39"/>
      <c r="C41" s="17"/>
      <c r="D41" s="72"/>
      <c r="E41" s="72"/>
      <c r="F41" s="28"/>
      <c r="G41" s="41" t="s">
        <v>35</v>
      </c>
      <c r="H41" s="43"/>
      <c r="I41" s="29" t="str">
        <f>IF(F41="","",F41*1200)</f>
        <v/>
      </c>
      <c r="J41" s="48" t="s">
        <v>15</v>
      </c>
    </row>
    <row r="42" spans="1:10" s="1" customFormat="1" ht="20" customHeight="1" thickBot="1" x14ac:dyDescent="0.25">
      <c r="A42" s="7"/>
      <c r="B42" s="8"/>
      <c r="C42" s="8"/>
      <c r="D42" s="8"/>
      <c r="E42" s="8"/>
      <c r="F42" s="8"/>
      <c r="G42" s="8"/>
      <c r="H42" s="44" t="s">
        <v>16</v>
      </c>
      <c r="I42" s="30">
        <f>SUM(I39:I41)</f>
        <v>0</v>
      </c>
      <c r="J42" s="49" t="s">
        <v>15</v>
      </c>
    </row>
    <row r="43" spans="1:10" s="1" customFormat="1" ht="11" customHeight="1" thickTop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7"/>
    </row>
    <row r="44" spans="1:10" ht="22" customHeight="1" x14ac:dyDescent="0.2">
      <c r="A44" s="47" t="s">
        <v>23</v>
      </c>
      <c r="B44" s="25"/>
      <c r="C44" s="25"/>
      <c r="D44" s="25"/>
      <c r="E44" s="25"/>
      <c r="F44" s="45" t="s">
        <v>6</v>
      </c>
      <c r="G44" s="5"/>
      <c r="H44" s="5"/>
      <c r="I44" s="5"/>
      <c r="J44" s="26"/>
    </row>
    <row r="45" spans="1:10" ht="22" customHeight="1" x14ac:dyDescent="0.2">
      <c r="A45" s="63" t="s">
        <v>7</v>
      </c>
      <c r="B45" s="63"/>
      <c r="C45" s="63"/>
      <c r="D45" s="63"/>
      <c r="E45" s="63"/>
      <c r="F45" s="46" t="s">
        <v>8</v>
      </c>
      <c r="G45" s="6"/>
      <c r="H45" s="6"/>
      <c r="I45" s="6"/>
      <c r="J45" s="27"/>
    </row>
    <row r="46" spans="1:10" ht="27" customHeight="1" x14ac:dyDescent="0.2">
      <c r="A46" s="25"/>
      <c r="B46" s="25"/>
      <c r="C46" s="25"/>
      <c r="D46" s="25"/>
      <c r="E46" s="25"/>
      <c r="F46" s="46" t="s">
        <v>9</v>
      </c>
      <c r="G46" s="6"/>
      <c r="H46" s="6"/>
      <c r="I46" s="6"/>
      <c r="J46" s="27"/>
    </row>
    <row r="47" spans="1:10" ht="22" customHeight="1" x14ac:dyDescent="0.2">
      <c r="A47" s="4" t="s">
        <v>3</v>
      </c>
      <c r="B47" s="25"/>
      <c r="C47" s="25"/>
      <c r="D47" s="25"/>
      <c r="E47" s="25"/>
      <c r="F47" s="46" t="s">
        <v>10</v>
      </c>
      <c r="G47" s="6"/>
      <c r="H47" s="6"/>
      <c r="I47" s="6"/>
      <c r="J47" s="27"/>
    </row>
  </sheetData>
  <sheetProtection sheet="1" objects="1" scenarios="1"/>
  <mergeCells count="60">
    <mergeCell ref="A1:I1"/>
    <mergeCell ref="A2:I2"/>
    <mergeCell ref="A6:B6"/>
    <mergeCell ref="E4:F4"/>
    <mergeCell ref="A23:A24"/>
    <mergeCell ref="B23:B24"/>
    <mergeCell ref="C23:C24"/>
    <mergeCell ref="D20:E20"/>
    <mergeCell ref="D22:E22"/>
    <mergeCell ref="D16:E16"/>
    <mergeCell ref="D17:E17"/>
    <mergeCell ref="D18:E18"/>
    <mergeCell ref="D19:E19"/>
    <mergeCell ref="I10:J10"/>
    <mergeCell ref="I12:J12"/>
    <mergeCell ref="I13:J13"/>
    <mergeCell ref="A29:A30"/>
    <mergeCell ref="B29:B30"/>
    <mergeCell ref="C29:C30"/>
    <mergeCell ref="A27:A28"/>
    <mergeCell ref="D29:E29"/>
    <mergeCell ref="D30:E30"/>
    <mergeCell ref="B27:B28"/>
    <mergeCell ref="C27:C28"/>
    <mergeCell ref="D27:E27"/>
    <mergeCell ref="D28:E28"/>
    <mergeCell ref="D10:E10"/>
    <mergeCell ref="D14:E14"/>
    <mergeCell ref="I15:J15"/>
    <mergeCell ref="I16:J16"/>
    <mergeCell ref="I17:J17"/>
    <mergeCell ref="I14:J14"/>
    <mergeCell ref="D15:E15"/>
    <mergeCell ref="D13:E13"/>
    <mergeCell ref="D12:E12"/>
    <mergeCell ref="D11:E11"/>
    <mergeCell ref="A45:E45"/>
    <mergeCell ref="D40:E40"/>
    <mergeCell ref="I20:J20"/>
    <mergeCell ref="I22:J22"/>
    <mergeCell ref="I23:J24"/>
    <mergeCell ref="I25:J26"/>
    <mergeCell ref="I27:J28"/>
    <mergeCell ref="A31:A32"/>
    <mergeCell ref="B31:B32"/>
    <mergeCell ref="C31:C32"/>
    <mergeCell ref="D31:E31"/>
    <mergeCell ref="A25:A26"/>
    <mergeCell ref="B25:B26"/>
    <mergeCell ref="C25:C26"/>
    <mergeCell ref="D32:E32"/>
    <mergeCell ref="I31:J32"/>
    <mergeCell ref="I29:J30"/>
    <mergeCell ref="I18:J18"/>
    <mergeCell ref="I11:J11"/>
    <mergeCell ref="I19:J19"/>
    <mergeCell ref="D24:E24"/>
    <mergeCell ref="D23:E23"/>
    <mergeCell ref="D25:E25"/>
    <mergeCell ref="D26:E26"/>
  </mergeCells>
  <phoneticPr fontId="8"/>
  <conditionalFormatting sqref="I42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2025市制記念一般</vt:lpstr>
      <vt:lpstr>'2025市制記念一般'!Print_Area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Michio Ogawa</cp:lastModifiedBy>
  <cp:lastPrinted>2025-01-31T11:23:28Z</cp:lastPrinted>
  <dcterms:created xsi:type="dcterms:W3CDTF">2012-03-09T02:10:51Z</dcterms:created>
  <dcterms:modified xsi:type="dcterms:W3CDTF">2025-01-31T11:25:36Z</dcterms:modified>
</cp:coreProperties>
</file>